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600" windowHeight="7050"/>
  </bookViews>
  <sheets>
    <sheet name="Лист1" sheetId="1" r:id="rId1"/>
  </sheets>
  <definedNames>
    <definedName name="_xlnm.Print_Titles" localSheetId="0">Лист1!$8:$9</definedName>
  </definedNames>
  <calcPr calcId="114210" fullCalcOnLoad="1"/>
</workbook>
</file>

<file path=xl/calcChain.xml><?xml version="1.0" encoding="utf-8"?>
<calcChain xmlns="http://schemas.openxmlformats.org/spreadsheetml/2006/main">
  <c r="L11" i="1"/>
  <c r="L10"/>
  <c r="L13"/>
  <c r="L14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12"/>
</calcChain>
</file>

<file path=xl/sharedStrings.xml><?xml version="1.0" encoding="utf-8"?>
<sst xmlns="http://schemas.openxmlformats.org/spreadsheetml/2006/main" count="160" uniqueCount="147">
  <si>
    <t>Исполнено</t>
  </si>
  <si>
    <t>Наименование показателя</t>
  </si>
  <si>
    <t>Код строки</t>
  </si>
  <si>
    <t>Код дохода по бюджетной классификации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</si>
  <si>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</si>
  <si>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1</t>
  </si>
  <si>
    <t>2</t>
  </si>
  <si>
    <t>3</t>
  </si>
  <si>
    <t>4</t>
  </si>
  <si>
    <t>Доходы бюджета - Всего</t>
  </si>
  <si>
    <t>Х</t>
  </si>
  <si>
    <t>-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</si>
  <si>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</si>
  <si>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</si>
  <si>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</si>
  <si>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</si>
  <si>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</si>
  <si>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</si>
  <si>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</si>
  <si>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</si>
  <si>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</si>
  <si>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</si>
  <si>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</si>
  <si>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</si>
  <si>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</si>
  <si>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</si>
  <si>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</si>
  <si>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</si>
  <si>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</si>
  <si>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</si>
  <si>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</si>
  <si>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</si>
  <si>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</si>
  <si>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</si>
  <si>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</si>
  <si>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</si>
  <si>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</si>
  <si>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</si>
  <si>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</si>
  <si>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</si>
  <si>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</si>
  <si>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</si>
  <si>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</si>
  <si>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</si>
  <si>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</si>
  <si>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</si>
  <si>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</si>
  <si>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</si>
  <si>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</si>
  <si>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</si>
  <si>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</si>
  <si>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</si>
  <si>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</si>
  <si>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</si>
  <si>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</si>
  <si>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</si>
  <si>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</si>
  <si>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</si>
  <si>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</si>
  <si>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</si>
  <si>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</si>
  <si>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</si>
  <si>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</si>
  <si>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</si>
  <si>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</si>
  <si>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</si>
  <si>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</si>
  <si>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</si>
  <si>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</si>
  <si>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поселений</t>
  </si>
  <si>
    <t>000 1 09 04053 10 0000 110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</si>
  <si>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</si>
  <si>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</si>
  <si>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</si>
  <si>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</si>
  <si>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</si>
  <si>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</si>
  <si>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</si>
  <si>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</si>
  <si>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</si>
  <si>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</si>
  <si>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</si>
  <si>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</si>
  <si>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ОКАЗАНИЯ ПЛАТНЫХ УСЛУГ (РАБОТ)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</si>
  <si>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</si>
  <si>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</si>
  <si>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</si>
  <si>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</si>
  <si>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</si>
  <si>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имущества поселений</t>
  </si>
  <si>
    <t>000 1 13 02065 10 0000 130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</si>
  <si>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</si>
  <si>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</si>
  <si>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</si>
  <si>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</si>
  <si>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</si>
  <si>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</si>
  <si>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</si>
  <si>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</si>
  <si>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</si>
  <si>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</si>
  <si>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</si>
  <si>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</si>
  <si>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</si>
  <si>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</si>
  <si>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</si>
  <si>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</si>
  <si>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поселений на выравнивание бюджетной обеспеченности</t>
  </si>
  <si>
    <t>000 2 02 01001 10 0000 151</t>
  </si>
  <si>
    <t xml:space="preserve">Субвенции бюджетам субъектов Российской Федерации и муниципальных образований 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</si>
  <si>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</si>
  <si>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</si>
  <si>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</si>
  <si>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</si>
  <si>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</si>
  <si>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</si>
  <si>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</si>
  <si>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поселений на выполнение передаваемых полномочий субъектов Российской Федерации</t>
  </si>
  <si>
    <t>000 2 02 03024 10 0000 151</t>
  </si>
  <si>
    <t>Иные межбюджетные трансферты</t>
  </si>
  <si>
    <t>000 2 02 04000 00 0000 151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</si>
  <si>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</si>
  <si>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000 2 02 04014 00 0000 151</t>
  </si>
  <si>
    <t xml:space="preserve"> 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</si>
  <si>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</si>
  <si>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</si>
  <si>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</si>
  <si>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поселений</t>
  </si>
  <si>
    <t>000 2 02 04999 10 0000 151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</si>
  <si>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</si>
  <si>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</si>
  <si>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</si>
  <si>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</si>
  <si>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</si>
  <si>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</si>
  <si>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 xml:space="preserve">Доходы бюджетов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</si>
  <si>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000 2 18 05010 10 0000 151</t>
  </si>
  <si>
    <t>Утверждённые бюджетные назначения</t>
  </si>
  <si>
    <t>Неисполненные назначения</t>
  </si>
  <si>
    <t>5795013,32</t>
  </si>
  <si>
    <t>5819424,72</t>
  </si>
  <si>
    <t>1209100,00</t>
  </si>
  <si>
    <t>1280206,09</t>
  </si>
  <si>
    <t>Приложение № 4</t>
  </si>
  <si>
    <t>к решению сессии депутатов " О бюджете поселения на 2014 год и плановый период 2014-2015 гг"  от 10.12.2013 г. № 50-117Р</t>
  </si>
  <si>
    <t xml:space="preserve">                                           ДОХОДЫ БЮДЖЕТА ПОСЕЛЕНИЯ НА 2014 год</t>
  </si>
  <si>
    <t>к решению сессии Совета депутатов  № 64/154Р от 21.08.2015 г. " Об исполнении бюджета поселения  за 2014 год</t>
  </si>
</sst>
</file>

<file path=xl/styles.xml><?xml version="1.0" encoding="utf-8"?>
<styleSheet xmlns="http://schemas.openxmlformats.org/spreadsheetml/2006/main">
  <numFmts count="1">
    <numFmt numFmtId="164" formatCode="[$-1041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14"/>
      <name val="Times New Roman"/>
      <family val="1"/>
      <charset val="204"/>
    </font>
    <font>
      <sz val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25">
    <xf numFmtId="0" fontId="1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6" fillId="0" borderId="1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6" fillId="0" borderId="3" xfId="1" applyNumberFormat="1" applyFont="1" applyFill="1" applyBorder="1" applyAlignment="1">
      <alignment horizontal="center" wrapText="1" readingOrder="1"/>
    </xf>
    <xf numFmtId="164" fontId="6" fillId="0" borderId="3" xfId="1" applyNumberFormat="1" applyFont="1" applyFill="1" applyBorder="1" applyAlignment="1">
      <alignment horizontal="right" wrapText="1" readingOrder="1"/>
    </xf>
    <xf numFmtId="0" fontId="6" fillId="0" borderId="3" xfId="1" applyNumberFormat="1" applyFont="1" applyFill="1" applyBorder="1" applyAlignment="1">
      <alignment horizontal="right" wrapText="1" readingOrder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4" fillId="0" borderId="7" xfId="1" applyNumberFormat="1" applyFont="1" applyFill="1" applyBorder="1" applyAlignment="1">
      <alignment vertical="top" wrapText="1"/>
    </xf>
    <xf numFmtId="0" fontId="4" fillId="0" borderId="8" xfId="1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vertical="top" wrapText="1"/>
    </xf>
    <xf numFmtId="2" fontId="6" fillId="0" borderId="3" xfId="1" applyNumberFormat="1" applyFont="1" applyFill="1" applyBorder="1" applyAlignment="1">
      <alignment horizontal="right" wrapText="1" readingOrder="1"/>
    </xf>
    <xf numFmtId="2" fontId="4" fillId="0" borderId="4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horizontal="left" wrapText="1" readingOrder="1"/>
    </xf>
    <xf numFmtId="0" fontId="4" fillId="0" borderId="5" xfId="1" applyNumberFormat="1" applyFont="1" applyFill="1" applyBorder="1" applyAlignment="1">
      <alignment vertical="top" wrapText="1"/>
    </xf>
    <xf numFmtId="0" fontId="4" fillId="0" borderId="4" xfId="1" applyNumberFormat="1" applyFont="1" applyFill="1" applyBorder="1" applyAlignment="1">
      <alignment vertical="top" wrapText="1"/>
    </xf>
    <xf numFmtId="164" fontId="6" fillId="0" borderId="3" xfId="1" applyNumberFormat="1" applyFont="1" applyFill="1" applyBorder="1" applyAlignment="1">
      <alignment horizontal="right" wrapText="1" readingOrder="1"/>
    </xf>
    <xf numFmtId="4" fontId="6" fillId="0" borderId="3" xfId="1" applyNumberFormat="1" applyFont="1" applyFill="1" applyBorder="1" applyAlignment="1">
      <alignment horizontal="right" wrapText="1" readingOrder="1"/>
    </xf>
    <xf numFmtId="0" fontId="6" fillId="0" borderId="6" xfId="1" applyNumberFormat="1" applyFont="1" applyFill="1" applyBorder="1" applyAlignment="1">
      <alignment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showGridLines="0" tabSelected="1" workbookViewId="0">
      <selection activeCell="B8" sqref="B8:D8"/>
    </sheetView>
  </sheetViews>
  <sheetFormatPr defaultRowHeight="15"/>
  <cols>
    <col min="1" max="1" width="1.140625" customWidth="1"/>
    <col min="2" max="2" width="1" customWidth="1"/>
    <col min="3" max="3" width="6.7109375" customWidth="1"/>
    <col min="4" max="4" width="51.28515625" customWidth="1"/>
    <col min="5" max="5" width="7.28515625" customWidth="1"/>
    <col min="6" max="6" width="31.140625" customWidth="1"/>
    <col min="7" max="7" width="0.7109375" hidden="1" customWidth="1"/>
    <col min="8" max="8" width="17" customWidth="1"/>
    <col min="9" max="9" width="12.28515625" customWidth="1"/>
    <col min="10" max="10" width="3.5703125" customWidth="1"/>
    <col min="11" max="11" width="0.5703125" hidden="1" customWidth="1"/>
    <col min="12" max="12" width="17" customWidth="1"/>
    <col min="13" max="13" width="1.28515625" customWidth="1"/>
  </cols>
  <sheetData>
    <row r="1" spans="1:13" ht="15.75">
      <c r="A1" s="3"/>
      <c r="B1" s="3"/>
      <c r="C1" s="3"/>
      <c r="D1" s="3"/>
      <c r="E1" s="3"/>
      <c r="F1" s="3"/>
      <c r="G1" s="3"/>
      <c r="H1" s="2"/>
      <c r="I1" s="12" t="s">
        <v>143</v>
      </c>
      <c r="J1" s="12"/>
      <c r="K1" s="12"/>
      <c r="L1" s="12"/>
      <c r="M1" s="3"/>
    </row>
    <row r="2" spans="1:13" ht="52.5" customHeight="1">
      <c r="A2" s="3"/>
      <c r="B2" s="3"/>
      <c r="C2" s="3"/>
      <c r="D2" s="3"/>
      <c r="E2" s="3"/>
      <c r="F2" s="3"/>
      <c r="G2" s="3"/>
      <c r="H2" s="13" t="s">
        <v>146</v>
      </c>
      <c r="I2" s="13"/>
      <c r="J2" s="13"/>
      <c r="K2" s="13"/>
      <c r="L2" s="13"/>
      <c r="M2" s="3"/>
    </row>
    <row r="3" spans="1:13" ht="15.75">
      <c r="A3" s="3"/>
      <c r="B3" s="3"/>
      <c r="C3" s="3"/>
      <c r="D3" s="3"/>
      <c r="E3" s="3"/>
      <c r="F3" s="3"/>
      <c r="G3" s="3"/>
      <c r="H3" s="2"/>
      <c r="I3" s="2"/>
      <c r="J3" s="12" t="s">
        <v>143</v>
      </c>
      <c r="K3" s="12"/>
      <c r="L3" s="12"/>
      <c r="M3" s="3"/>
    </row>
    <row r="4" spans="1:13" ht="55.5" customHeight="1">
      <c r="A4" s="3"/>
      <c r="B4" s="3"/>
      <c r="C4" s="3"/>
      <c r="D4" s="3"/>
      <c r="E4" s="3"/>
      <c r="F4" s="3"/>
      <c r="G4" s="3"/>
      <c r="H4" s="13" t="s">
        <v>144</v>
      </c>
      <c r="I4" s="13"/>
      <c r="J4" s="13"/>
      <c r="K4" s="13"/>
      <c r="L4" s="13"/>
      <c r="M4" s="3"/>
    </row>
    <row r="5" spans="1:13" ht="24" customHeight="1">
      <c r="A5" s="3"/>
      <c r="B5" s="3"/>
      <c r="C5" s="3"/>
      <c r="D5" s="14" t="s">
        <v>145</v>
      </c>
      <c r="E5" s="14"/>
      <c r="F5" s="14"/>
      <c r="G5" s="14"/>
      <c r="H5" s="14"/>
      <c r="I5" s="3"/>
      <c r="J5" s="3"/>
      <c r="K5" s="3"/>
      <c r="L5" s="3"/>
      <c r="M5" s="3"/>
    </row>
    <row r="6" spans="1:13" ht="2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3.6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67.5" customHeight="1">
      <c r="A8" s="3"/>
      <c r="B8" s="15" t="s">
        <v>1</v>
      </c>
      <c r="C8" s="16"/>
      <c r="D8" s="16"/>
      <c r="E8" s="4" t="s">
        <v>2</v>
      </c>
      <c r="F8" s="4" t="s">
        <v>3</v>
      </c>
      <c r="G8" s="4" t="s">
        <v>4</v>
      </c>
      <c r="H8" s="4" t="s">
        <v>137</v>
      </c>
      <c r="I8" s="15" t="s">
        <v>0</v>
      </c>
      <c r="J8" s="16"/>
      <c r="K8" s="16"/>
      <c r="L8" s="15" t="s">
        <v>138</v>
      </c>
      <c r="M8" s="16"/>
    </row>
    <row r="9" spans="1:13" ht="24.75" customHeight="1">
      <c r="A9" s="3"/>
      <c r="B9" s="9" t="s">
        <v>5</v>
      </c>
      <c r="C9" s="10"/>
      <c r="D9" s="11"/>
      <c r="E9" s="5" t="s">
        <v>6</v>
      </c>
      <c r="F9" s="5" t="s">
        <v>7</v>
      </c>
      <c r="G9" s="5" t="s">
        <v>8</v>
      </c>
      <c r="H9" s="5">
        <v>4</v>
      </c>
      <c r="I9" s="9">
        <v>5</v>
      </c>
      <c r="J9" s="10"/>
      <c r="K9" s="11"/>
      <c r="L9" s="9">
        <v>6</v>
      </c>
      <c r="M9" s="11"/>
    </row>
    <row r="10" spans="1:13" ht="15.75">
      <c r="A10" s="3"/>
      <c r="B10" s="19" t="s">
        <v>9</v>
      </c>
      <c r="C10" s="20"/>
      <c r="D10" s="21"/>
      <c r="E10" s="6">
        <v>10</v>
      </c>
      <c r="F10" s="6" t="s">
        <v>10</v>
      </c>
      <c r="G10" s="7">
        <v>5795013.3200000003</v>
      </c>
      <c r="H10" s="7" t="s">
        <v>139</v>
      </c>
      <c r="I10" s="22" t="s">
        <v>140</v>
      </c>
      <c r="J10" s="20"/>
      <c r="K10" s="21"/>
      <c r="L10" s="23">
        <f>H10-I10</f>
        <v>-24411.399999999441</v>
      </c>
      <c r="M10" s="18"/>
    </row>
    <row r="11" spans="1:13" ht="36.75" customHeight="1">
      <c r="A11" s="3"/>
      <c r="B11" s="19" t="s">
        <v>12</v>
      </c>
      <c r="C11" s="20"/>
      <c r="D11" s="21"/>
      <c r="E11" s="6">
        <v>10</v>
      </c>
      <c r="F11" s="6" t="s">
        <v>13</v>
      </c>
      <c r="G11" s="7">
        <v>1209100</v>
      </c>
      <c r="H11" s="7" t="s">
        <v>141</v>
      </c>
      <c r="I11" s="22" t="s">
        <v>142</v>
      </c>
      <c r="J11" s="20"/>
      <c r="K11" s="21"/>
      <c r="L11" s="17">
        <f>H11-I11</f>
        <v>-71106.090000000084</v>
      </c>
      <c r="M11" s="18"/>
    </row>
    <row r="12" spans="1:13" ht="27" customHeight="1">
      <c r="A12" s="3"/>
      <c r="B12" s="19" t="s">
        <v>14</v>
      </c>
      <c r="C12" s="20"/>
      <c r="D12" s="21"/>
      <c r="E12" s="6">
        <v>10</v>
      </c>
      <c r="F12" s="6" t="s">
        <v>15</v>
      </c>
      <c r="G12" s="7">
        <v>316000</v>
      </c>
      <c r="H12" s="7">
        <v>316000</v>
      </c>
      <c r="I12" s="22">
        <v>331993.74</v>
      </c>
      <c r="J12" s="20"/>
      <c r="K12" s="21"/>
      <c r="L12" s="17">
        <f>H12-I12</f>
        <v>-15993.739999999991</v>
      </c>
      <c r="M12" s="18"/>
    </row>
    <row r="13" spans="1:13" ht="27.75" customHeight="1">
      <c r="A13" s="3"/>
      <c r="B13" s="19" t="s">
        <v>16</v>
      </c>
      <c r="C13" s="20"/>
      <c r="D13" s="21"/>
      <c r="E13" s="6">
        <v>10</v>
      </c>
      <c r="F13" s="6" t="s">
        <v>17</v>
      </c>
      <c r="G13" s="7">
        <v>316000</v>
      </c>
      <c r="H13" s="7">
        <v>316000</v>
      </c>
      <c r="I13" s="22">
        <v>331993.74</v>
      </c>
      <c r="J13" s="20"/>
      <c r="K13" s="21"/>
      <c r="L13" s="17">
        <f t="shared" ref="L13:L73" si="0">H13-I13</f>
        <v>-15993.739999999991</v>
      </c>
      <c r="M13" s="18"/>
    </row>
    <row r="14" spans="1:13" ht="75" customHeight="1">
      <c r="A14" s="3"/>
      <c r="B14" s="19" t="s">
        <v>18</v>
      </c>
      <c r="C14" s="20"/>
      <c r="D14" s="21"/>
      <c r="E14" s="6">
        <v>10</v>
      </c>
      <c r="F14" s="6" t="s">
        <v>19</v>
      </c>
      <c r="G14" s="7">
        <v>316000</v>
      </c>
      <c r="H14" s="7">
        <v>316000</v>
      </c>
      <c r="I14" s="22">
        <v>331900.24</v>
      </c>
      <c r="J14" s="20"/>
      <c r="K14" s="21"/>
      <c r="L14" s="17">
        <f t="shared" si="0"/>
        <v>-15900.239999999991</v>
      </c>
      <c r="M14" s="18"/>
    </row>
    <row r="15" spans="1:13" ht="134.25" customHeight="1">
      <c r="A15" s="3"/>
      <c r="B15" s="19" t="s">
        <v>20</v>
      </c>
      <c r="C15" s="20"/>
      <c r="D15" s="21"/>
      <c r="E15" s="6">
        <v>10</v>
      </c>
      <c r="F15" s="6" t="s">
        <v>21</v>
      </c>
      <c r="G15" s="8" t="s">
        <v>11</v>
      </c>
      <c r="H15" s="8" t="s">
        <v>11</v>
      </c>
      <c r="I15" s="22">
        <v>20</v>
      </c>
      <c r="J15" s="20"/>
      <c r="K15" s="21"/>
      <c r="L15" s="17">
        <v>-20</v>
      </c>
      <c r="M15" s="18"/>
    </row>
    <row r="16" spans="1:13" ht="50.25" customHeight="1">
      <c r="A16" s="3"/>
      <c r="B16" s="19" t="s">
        <v>22</v>
      </c>
      <c r="C16" s="20"/>
      <c r="D16" s="21"/>
      <c r="E16" s="6">
        <v>10</v>
      </c>
      <c r="F16" s="6" t="s">
        <v>23</v>
      </c>
      <c r="G16" s="8" t="s">
        <v>11</v>
      </c>
      <c r="H16" s="8" t="s">
        <v>11</v>
      </c>
      <c r="I16" s="22">
        <v>73.5</v>
      </c>
      <c r="J16" s="20"/>
      <c r="K16" s="21"/>
      <c r="L16" s="17">
        <v>-73.5</v>
      </c>
      <c r="M16" s="18"/>
    </row>
    <row r="17" spans="1:13" ht="48.75" customHeight="1">
      <c r="A17" s="3"/>
      <c r="B17" s="19" t="s">
        <v>24</v>
      </c>
      <c r="C17" s="20"/>
      <c r="D17" s="21"/>
      <c r="E17" s="6">
        <v>10</v>
      </c>
      <c r="F17" s="6" t="s">
        <v>25</v>
      </c>
      <c r="G17" s="7">
        <v>133200</v>
      </c>
      <c r="H17" s="7">
        <v>133200</v>
      </c>
      <c r="I17" s="22">
        <v>121563.82</v>
      </c>
      <c r="J17" s="20"/>
      <c r="K17" s="21"/>
      <c r="L17" s="17">
        <f t="shared" si="0"/>
        <v>11636.179999999993</v>
      </c>
      <c r="M17" s="18"/>
    </row>
    <row r="18" spans="1:13" ht="39.75" customHeight="1">
      <c r="A18" s="3"/>
      <c r="B18" s="19" t="s">
        <v>26</v>
      </c>
      <c r="C18" s="20"/>
      <c r="D18" s="21"/>
      <c r="E18" s="6">
        <v>10</v>
      </c>
      <c r="F18" s="6" t="s">
        <v>27</v>
      </c>
      <c r="G18" s="7">
        <v>133200</v>
      </c>
      <c r="H18" s="7">
        <v>133200</v>
      </c>
      <c r="I18" s="22">
        <v>121563.82</v>
      </c>
      <c r="J18" s="20"/>
      <c r="K18" s="21"/>
      <c r="L18" s="17">
        <f t="shared" si="0"/>
        <v>11636.179999999993</v>
      </c>
      <c r="M18" s="18"/>
    </row>
    <row r="19" spans="1:13" ht="88.5" customHeight="1">
      <c r="A19" s="3"/>
      <c r="B19" s="19" t="s">
        <v>28</v>
      </c>
      <c r="C19" s="20"/>
      <c r="D19" s="21"/>
      <c r="E19" s="6">
        <v>10</v>
      </c>
      <c r="F19" s="6" t="s">
        <v>29</v>
      </c>
      <c r="G19" s="7">
        <v>47000</v>
      </c>
      <c r="H19" s="7">
        <v>47000</v>
      </c>
      <c r="I19" s="22">
        <v>45880.28</v>
      </c>
      <c r="J19" s="20"/>
      <c r="K19" s="21"/>
      <c r="L19" s="17">
        <f t="shared" si="0"/>
        <v>1119.7200000000012</v>
      </c>
      <c r="M19" s="18"/>
    </row>
    <row r="20" spans="1:13" ht="95.25" customHeight="1">
      <c r="A20" s="3"/>
      <c r="B20" s="19" t="s">
        <v>30</v>
      </c>
      <c r="C20" s="20"/>
      <c r="D20" s="21"/>
      <c r="E20" s="6">
        <v>10</v>
      </c>
      <c r="F20" s="6" t="s">
        <v>31</v>
      </c>
      <c r="G20" s="7">
        <v>1300</v>
      </c>
      <c r="H20" s="7">
        <v>1300</v>
      </c>
      <c r="I20" s="22">
        <v>1033.42</v>
      </c>
      <c r="J20" s="20"/>
      <c r="K20" s="21"/>
      <c r="L20" s="17">
        <f t="shared" si="0"/>
        <v>266.57999999999993</v>
      </c>
      <c r="M20" s="18"/>
    </row>
    <row r="21" spans="1:13" ht="84" customHeight="1">
      <c r="A21" s="3"/>
      <c r="B21" s="19" t="s">
        <v>32</v>
      </c>
      <c r="C21" s="20"/>
      <c r="D21" s="21"/>
      <c r="E21" s="6">
        <v>10</v>
      </c>
      <c r="F21" s="6" t="s">
        <v>33</v>
      </c>
      <c r="G21" s="7">
        <v>79400</v>
      </c>
      <c r="H21" s="7">
        <v>79400</v>
      </c>
      <c r="I21" s="22">
        <v>78598.31</v>
      </c>
      <c r="J21" s="20"/>
      <c r="K21" s="21"/>
      <c r="L21" s="17">
        <f t="shared" si="0"/>
        <v>801.69000000000233</v>
      </c>
      <c r="M21" s="18"/>
    </row>
    <row r="22" spans="1:13" ht="81.75" customHeight="1">
      <c r="A22" s="3"/>
      <c r="B22" s="19" t="s">
        <v>34</v>
      </c>
      <c r="C22" s="20"/>
      <c r="D22" s="21"/>
      <c r="E22" s="6">
        <v>10</v>
      </c>
      <c r="F22" s="6" t="s">
        <v>35</v>
      </c>
      <c r="G22" s="7">
        <v>5500</v>
      </c>
      <c r="H22" s="7">
        <v>5500</v>
      </c>
      <c r="I22" s="22">
        <v>-3948.19</v>
      </c>
      <c r="J22" s="20"/>
      <c r="K22" s="21"/>
      <c r="L22" s="17">
        <f t="shared" si="0"/>
        <v>9448.19</v>
      </c>
      <c r="M22" s="18"/>
    </row>
    <row r="23" spans="1:13" ht="25.5" customHeight="1">
      <c r="A23" s="3"/>
      <c r="B23" s="19" t="s">
        <v>36</v>
      </c>
      <c r="C23" s="20"/>
      <c r="D23" s="21"/>
      <c r="E23" s="6">
        <v>10</v>
      </c>
      <c r="F23" s="6" t="s">
        <v>37</v>
      </c>
      <c r="G23" s="7">
        <v>125000</v>
      </c>
      <c r="H23" s="7">
        <v>125000</v>
      </c>
      <c r="I23" s="22">
        <v>123588.17</v>
      </c>
      <c r="J23" s="20"/>
      <c r="K23" s="21"/>
      <c r="L23" s="17">
        <f t="shared" si="0"/>
        <v>1411.8300000000017</v>
      </c>
      <c r="M23" s="18"/>
    </row>
    <row r="24" spans="1:13" ht="24.75" customHeight="1">
      <c r="A24" s="3"/>
      <c r="B24" s="19" t="s">
        <v>38</v>
      </c>
      <c r="C24" s="20"/>
      <c r="D24" s="21"/>
      <c r="E24" s="6">
        <v>10</v>
      </c>
      <c r="F24" s="6" t="s">
        <v>39</v>
      </c>
      <c r="G24" s="7">
        <v>125000</v>
      </c>
      <c r="H24" s="7">
        <v>125000</v>
      </c>
      <c r="I24" s="22">
        <v>123588.17</v>
      </c>
      <c r="J24" s="20"/>
      <c r="K24" s="21"/>
      <c r="L24" s="17">
        <f t="shared" si="0"/>
        <v>1411.8300000000017</v>
      </c>
      <c r="M24" s="18"/>
    </row>
    <row r="25" spans="1:13" ht="21.75" customHeight="1">
      <c r="A25" s="3"/>
      <c r="B25" s="19" t="s">
        <v>38</v>
      </c>
      <c r="C25" s="20"/>
      <c r="D25" s="21"/>
      <c r="E25" s="6">
        <v>10</v>
      </c>
      <c r="F25" s="6" t="s">
        <v>40</v>
      </c>
      <c r="G25" s="7">
        <v>125000</v>
      </c>
      <c r="H25" s="7">
        <v>125000</v>
      </c>
      <c r="I25" s="22">
        <v>123588.17</v>
      </c>
      <c r="J25" s="20"/>
      <c r="K25" s="21"/>
      <c r="L25" s="17">
        <f t="shared" si="0"/>
        <v>1411.8300000000017</v>
      </c>
      <c r="M25" s="18"/>
    </row>
    <row r="26" spans="1:13" ht="23.25" customHeight="1">
      <c r="A26" s="3"/>
      <c r="B26" s="19" t="s">
        <v>41</v>
      </c>
      <c r="C26" s="20"/>
      <c r="D26" s="21"/>
      <c r="E26" s="6">
        <v>10</v>
      </c>
      <c r="F26" s="6" t="s">
        <v>42</v>
      </c>
      <c r="G26" s="7">
        <v>437700</v>
      </c>
      <c r="H26" s="7">
        <v>437700</v>
      </c>
      <c r="I26" s="22">
        <v>482327.89</v>
      </c>
      <c r="J26" s="20"/>
      <c r="K26" s="21"/>
      <c r="L26" s="17">
        <f t="shared" si="0"/>
        <v>-44627.890000000014</v>
      </c>
      <c r="M26" s="18"/>
    </row>
    <row r="27" spans="1:13" ht="25.5" customHeight="1">
      <c r="A27" s="3"/>
      <c r="B27" s="19" t="s">
        <v>43</v>
      </c>
      <c r="C27" s="20"/>
      <c r="D27" s="21"/>
      <c r="E27" s="6">
        <v>10</v>
      </c>
      <c r="F27" s="6" t="s">
        <v>44</v>
      </c>
      <c r="G27" s="7">
        <v>9900</v>
      </c>
      <c r="H27" s="7">
        <v>9900</v>
      </c>
      <c r="I27" s="22">
        <v>7969.92</v>
      </c>
      <c r="J27" s="20"/>
      <c r="K27" s="21"/>
      <c r="L27" s="17">
        <f t="shared" si="0"/>
        <v>1930.08</v>
      </c>
      <c r="M27" s="18"/>
    </row>
    <row r="28" spans="1:13" ht="54" customHeight="1">
      <c r="A28" s="3"/>
      <c r="B28" s="19" t="s">
        <v>45</v>
      </c>
      <c r="C28" s="20"/>
      <c r="D28" s="21"/>
      <c r="E28" s="6">
        <v>10</v>
      </c>
      <c r="F28" s="6" t="s">
        <v>46</v>
      </c>
      <c r="G28" s="7">
        <v>9900</v>
      </c>
      <c r="H28" s="7">
        <v>9900</v>
      </c>
      <c r="I28" s="22">
        <v>7969.92</v>
      </c>
      <c r="J28" s="20"/>
      <c r="K28" s="21"/>
      <c r="L28" s="17">
        <f t="shared" si="0"/>
        <v>1930.08</v>
      </c>
      <c r="M28" s="18"/>
    </row>
    <row r="29" spans="1:13" ht="23.25" customHeight="1">
      <c r="A29" s="3"/>
      <c r="B29" s="19" t="s">
        <v>47</v>
      </c>
      <c r="C29" s="20"/>
      <c r="D29" s="21"/>
      <c r="E29" s="6">
        <v>10</v>
      </c>
      <c r="F29" s="6" t="s">
        <v>48</v>
      </c>
      <c r="G29" s="7">
        <v>427800</v>
      </c>
      <c r="H29" s="7">
        <v>427800</v>
      </c>
      <c r="I29" s="22">
        <v>474357.97</v>
      </c>
      <c r="J29" s="20"/>
      <c r="K29" s="21"/>
      <c r="L29" s="17">
        <f t="shared" si="0"/>
        <v>-46557.969999999972</v>
      </c>
      <c r="M29" s="18"/>
    </row>
    <row r="30" spans="1:13" ht="51" customHeight="1">
      <c r="A30" s="3"/>
      <c r="B30" s="19" t="s">
        <v>49</v>
      </c>
      <c r="C30" s="20"/>
      <c r="D30" s="21"/>
      <c r="E30" s="6">
        <v>10</v>
      </c>
      <c r="F30" s="6" t="s">
        <v>50</v>
      </c>
      <c r="G30" s="7">
        <v>411800</v>
      </c>
      <c r="H30" s="7">
        <v>411800</v>
      </c>
      <c r="I30" s="22">
        <v>459220.64</v>
      </c>
      <c r="J30" s="20"/>
      <c r="K30" s="21"/>
      <c r="L30" s="17">
        <f t="shared" si="0"/>
        <v>-47420.640000000014</v>
      </c>
      <c r="M30" s="18"/>
    </row>
    <row r="31" spans="1:13" ht="84.75" customHeight="1">
      <c r="A31" s="3"/>
      <c r="B31" s="19" t="s">
        <v>51</v>
      </c>
      <c r="C31" s="20"/>
      <c r="D31" s="21"/>
      <c r="E31" s="6">
        <v>10</v>
      </c>
      <c r="F31" s="6" t="s">
        <v>52</v>
      </c>
      <c r="G31" s="7">
        <v>411800</v>
      </c>
      <c r="H31" s="7">
        <v>411800</v>
      </c>
      <c r="I31" s="22">
        <v>459220.64</v>
      </c>
      <c r="J31" s="20"/>
      <c r="K31" s="21"/>
      <c r="L31" s="17">
        <f t="shared" si="0"/>
        <v>-47420.640000000014</v>
      </c>
      <c r="M31" s="18"/>
    </row>
    <row r="32" spans="1:13" ht="57.75" customHeight="1">
      <c r="A32" s="3"/>
      <c r="B32" s="19" t="s">
        <v>53</v>
      </c>
      <c r="C32" s="20"/>
      <c r="D32" s="21"/>
      <c r="E32" s="6">
        <v>10</v>
      </c>
      <c r="F32" s="6" t="s">
        <v>54</v>
      </c>
      <c r="G32" s="7">
        <v>16000</v>
      </c>
      <c r="H32" s="7">
        <v>16000</v>
      </c>
      <c r="I32" s="22">
        <v>15137.33</v>
      </c>
      <c r="J32" s="20"/>
      <c r="K32" s="21"/>
      <c r="L32" s="17">
        <f t="shared" si="0"/>
        <v>862.67000000000007</v>
      </c>
      <c r="M32" s="18"/>
    </row>
    <row r="33" spans="1:13" ht="85.5" customHeight="1">
      <c r="A33" s="3"/>
      <c r="B33" s="19" t="s">
        <v>55</v>
      </c>
      <c r="C33" s="20"/>
      <c r="D33" s="21"/>
      <c r="E33" s="6">
        <v>10</v>
      </c>
      <c r="F33" s="6" t="s">
        <v>56</v>
      </c>
      <c r="G33" s="7">
        <v>16000</v>
      </c>
      <c r="H33" s="7">
        <v>16000</v>
      </c>
      <c r="I33" s="22">
        <v>15137.33</v>
      </c>
      <c r="J33" s="20"/>
      <c r="K33" s="21"/>
      <c r="L33" s="17">
        <f t="shared" si="0"/>
        <v>862.67000000000007</v>
      </c>
      <c r="M33" s="18"/>
    </row>
    <row r="34" spans="1:13" ht="31.5" customHeight="1">
      <c r="A34" s="3"/>
      <c r="B34" s="19" t="s">
        <v>57</v>
      </c>
      <c r="C34" s="20"/>
      <c r="D34" s="21"/>
      <c r="E34" s="6">
        <v>10</v>
      </c>
      <c r="F34" s="6" t="s">
        <v>58</v>
      </c>
      <c r="G34" s="7">
        <v>5000</v>
      </c>
      <c r="H34" s="7">
        <v>5000</v>
      </c>
      <c r="I34" s="22">
        <v>5000</v>
      </c>
      <c r="J34" s="20"/>
      <c r="K34" s="21"/>
      <c r="L34" s="17">
        <f t="shared" si="0"/>
        <v>0</v>
      </c>
      <c r="M34" s="18"/>
    </row>
    <row r="35" spans="1:13" ht="53.25" customHeight="1">
      <c r="A35" s="3"/>
      <c r="B35" s="19" t="s">
        <v>59</v>
      </c>
      <c r="C35" s="20"/>
      <c r="D35" s="21"/>
      <c r="E35" s="6">
        <v>10</v>
      </c>
      <c r="F35" s="6" t="s">
        <v>60</v>
      </c>
      <c r="G35" s="7">
        <v>5000</v>
      </c>
      <c r="H35" s="7">
        <v>5000</v>
      </c>
      <c r="I35" s="22">
        <v>5000</v>
      </c>
      <c r="J35" s="20"/>
      <c r="K35" s="21"/>
      <c r="L35" s="17">
        <f t="shared" si="0"/>
        <v>0</v>
      </c>
      <c r="M35" s="18"/>
    </row>
    <row r="36" spans="1:13" ht="89.25" customHeight="1">
      <c r="A36" s="3"/>
      <c r="B36" s="19" t="s">
        <v>61</v>
      </c>
      <c r="C36" s="20"/>
      <c r="D36" s="21"/>
      <c r="E36" s="6">
        <v>10</v>
      </c>
      <c r="F36" s="6" t="s">
        <v>62</v>
      </c>
      <c r="G36" s="7">
        <v>5000</v>
      </c>
      <c r="H36" s="7">
        <v>5000</v>
      </c>
      <c r="I36" s="22">
        <v>5000</v>
      </c>
      <c r="J36" s="20"/>
      <c r="K36" s="21"/>
      <c r="L36" s="17">
        <f t="shared" si="0"/>
        <v>0</v>
      </c>
      <c r="M36" s="18"/>
    </row>
    <row r="37" spans="1:13" ht="56.25" customHeight="1">
      <c r="A37" s="3"/>
      <c r="B37" s="19" t="s">
        <v>63</v>
      </c>
      <c r="C37" s="20"/>
      <c r="D37" s="21"/>
      <c r="E37" s="6">
        <v>10</v>
      </c>
      <c r="F37" s="6" t="s">
        <v>64</v>
      </c>
      <c r="G37" s="8" t="s">
        <v>11</v>
      </c>
      <c r="H37" s="8" t="s">
        <v>11</v>
      </c>
      <c r="I37" s="22">
        <v>0.13</v>
      </c>
      <c r="J37" s="20"/>
      <c r="K37" s="21"/>
      <c r="L37" s="17"/>
      <c r="M37" s="18"/>
    </row>
    <row r="38" spans="1:13" ht="21" customHeight="1">
      <c r="A38" s="3"/>
      <c r="B38" s="19" t="s">
        <v>65</v>
      </c>
      <c r="C38" s="20"/>
      <c r="D38" s="21"/>
      <c r="E38" s="6">
        <v>10</v>
      </c>
      <c r="F38" s="6" t="s">
        <v>66</v>
      </c>
      <c r="G38" s="8" t="s">
        <v>11</v>
      </c>
      <c r="H38" s="8" t="s">
        <v>11</v>
      </c>
      <c r="I38" s="22">
        <v>0.13</v>
      </c>
      <c r="J38" s="20"/>
      <c r="K38" s="21"/>
      <c r="L38" s="17" t="e">
        <f t="shared" si="0"/>
        <v>#VALUE!</v>
      </c>
      <c r="M38" s="18"/>
    </row>
    <row r="39" spans="1:13" ht="45" customHeight="1">
      <c r="A39" s="3"/>
      <c r="B39" s="19" t="s">
        <v>67</v>
      </c>
      <c r="C39" s="20"/>
      <c r="D39" s="21"/>
      <c r="E39" s="6">
        <v>10</v>
      </c>
      <c r="F39" s="6" t="s">
        <v>68</v>
      </c>
      <c r="G39" s="8" t="s">
        <v>11</v>
      </c>
      <c r="H39" s="8" t="s">
        <v>11</v>
      </c>
      <c r="I39" s="22">
        <v>0.13</v>
      </c>
      <c r="J39" s="20"/>
      <c r="K39" s="21"/>
      <c r="L39" s="17" t="e">
        <f t="shared" si="0"/>
        <v>#VALUE!</v>
      </c>
      <c r="M39" s="18"/>
    </row>
    <row r="40" spans="1:13" ht="51.75" customHeight="1">
      <c r="A40" s="3"/>
      <c r="B40" s="19" t="s">
        <v>69</v>
      </c>
      <c r="C40" s="20"/>
      <c r="D40" s="21"/>
      <c r="E40" s="6">
        <v>10</v>
      </c>
      <c r="F40" s="6" t="s">
        <v>70</v>
      </c>
      <c r="G40" s="8" t="s">
        <v>11</v>
      </c>
      <c r="H40" s="8" t="s">
        <v>11</v>
      </c>
      <c r="I40" s="22">
        <v>0.13</v>
      </c>
      <c r="J40" s="20"/>
      <c r="K40" s="21"/>
      <c r="L40" s="17" t="e">
        <f t="shared" si="0"/>
        <v>#VALUE!</v>
      </c>
      <c r="M40" s="18"/>
    </row>
    <row r="41" spans="1:13" ht="46.5" customHeight="1">
      <c r="A41" s="3"/>
      <c r="B41" s="19" t="s">
        <v>71</v>
      </c>
      <c r="C41" s="20"/>
      <c r="D41" s="21"/>
      <c r="E41" s="6">
        <v>10</v>
      </c>
      <c r="F41" s="6" t="s">
        <v>72</v>
      </c>
      <c r="G41" s="7">
        <v>144200</v>
      </c>
      <c r="H41" s="7">
        <v>144200</v>
      </c>
      <c r="I41" s="22">
        <v>158804.97</v>
      </c>
      <c r="J41" s="20"/>
      <c r="K41" s="21"/>
      <c r="L41" s="17">
        <f t="shared" si="0"/>
        <v>-14604.970000000001</v>
      </c>
      <c r="M41" s="18"/>
    </row>
    <row r="42" spans="1:13" ht="102" customHeight="1">
      <c r="A42" s="3"/>
      <c r="B42" s="19" t="s">
        <v>73</v>
      </c>
      <c r="C42" s="20"/>
      <c r="D42" s="21"/>
      <c r="E42" s="6">
        <v>10</v>
      </c>
      <c r="F42" s="6" t="s">
        <v>74</v>
      </c>
      <c r="G42" s="7">
        <v>144200</v>
      </c>
      <c r="H42" s="7">
        <v>144200</v>
      </c>
      <c r="I42" s="22">
        <v>158804.97</v>
      </c>
      <c r="J42" s="20"/>
      <c r="K42" s="21"/>
      <c r="L42" s="17">
        <f t="shared" si="0"/>
        <v>-14604.970000000001</v>
      </c>
      <c r="M42" s="18"/>
    </row>
    <row r="43" spans="1:13" ht="88.5" customHeight="1">
      <c r="A43" s="3"/>
      <c r="B43" s="19" t="s">
        <v>75</v>
      </c>
      <c r="C43" s="20"/>
      <c r="D43" s="21"/>
      <c r="E43" s="6">
        <v>10</v>
      </c>
      <c r="F43" s="6" t="s">
        <v>76</v>
      </c>
      <c r="G43" s="7">
        <v>88000</v>
      </c>
      <c r="H43" s="7">
        <v>88000</v>
      </c>
      <c r="I43" s="22">
        <v>97804.97</v>
      </c>
      <c r="J43" s="20"/>
      <c r="K43" s="21"/>
      <c r="L43" s="17">
        <f t="shared" si="0"/>
        <v>-9804.9700000000012</v>
      </c>
      <c r="M43" s="18"/>
    </row>
    <row r="44" spans="1:13" ht="96.75" customHeight="1">
      <c r="A44" s="3"/>
      <c r="B44" s="19" t="s">
        <v>77</v>
      </c>
      <c r="C44" s="20"/>
      <c r="D44" s="21"/>
      <c r="E44" s="6">
        <v>10</v>
      </c>
      <c r="F44" s="6" t="s">
        <v>78</v>
      </c>
      <c r="G44" s="7">
        <v>88000</v>
      </c>
      <c r="H44" s="7">
        <v>88000</v>
      </c>
      <c r="I44" s="22">
        <v>97804.97</v>
      </c>
      <c r="J44" s="20"/>
      <c r="K44" s="21"/>
      <c r="L44" s="17">
        <f t="shared" si="0"/>
        <v>-9804.9700000000012</v>
      </c>
      <c r="M44" s="18"/>
    </row>
    <row r="45" spans="1:13" ht="103.5" customHeight="1">
      <c r="A45" s="3"/>
      <c r="B45" s="19" t="s">
        <v>79</v>
      </c>
      <c r="C45" s="20"/>
      <c r="D45" s="21"/>
      <c r="E45" s="6">
        <v>10</v>
      </c>
      <c r="F45" s="6" t="s">
        <v>80</v>
      </c>
      <c r="G45" s="7">
        <v>56200</v>
      </c>
      <c r="H45" s="7">
        <v>56200</v>
      </c>
      <c r="I45" s="22">
        <v>61000</v>
      </c>
      <c r="J45" s="20"/>
      <c r="K45" s="21"/>
      <c r="L45" s="17">
        <f t="shared" si="0"/>
        <v>-4800</v>
      </c>
      <c r="M45" s="18"/>
    </row>
    <row r="46" spans="1:13" ht="75" customHeight="1">
      <c r="A46" s="3"/>
      <c r="B46" s="19" t="s">
        <v>81</v>
      </c>
      <c r="C46" s="20"/>
      <c r="D46" s="21"/>
      <c r="E46" s="6">
        <v>10</v>
      </c>
      <c r="F46" s="6" t="s">
        <v>82</v>
      </c>
      <c r="G46" s="7">
        <v>56200</v>
      </c>
      <c r="H46" s="7">
        <v>56200</v>
      </c>
      <c r="I46" s="22">
        <v>61000</v>
      </c>
      <c r="J46" s="20"/>
      <c r="K46" s="21"/>
      <c r="L46" s="17">
        <f t="shared" si="0"/>
        <v>-4800</v>
      </c>
      <c r="M46" s="18"/>
    </row>
    <row r="47" spans="1:13" ht="37.5" customHeight="1">
      <c r="A47" s="3"/>
      <c r="B47" s="19" t="s">
        <v>83</v>
      </c>
      <c r="C47" s="20"/>
      <c r="D47" s="21"/>
      <c r="E47" s="6">
        <v>10</v>
      </c>
      <c r="F47" s="6" t="s">
        <v>84</v>
      </c>
      <c r="G47" s="7">
        <v>22500</v>
      </c>
      <c r="H47" s="7">
        <v>22500</v>
      </c>
      <c r="I47" s="22">
        <v>29676.31</v>
      </c>
      <c r="J47" s="20"/>
      <c r="K47" s="21"/>
      <c r="L47" s="17">
        <f t="shared" si="0"/>
        <v>-7176.3100000000013</v>
      </c>
      <c r="M47" s="18"/>
    </row>
    <row r="48" spans="1:13" ht="26.25" customHeight="1">
      <c r="A48" s="3"/>
      <c r="B48" s="19" t="s">
        <v>85</v>
      </c>
      <c r="C48" s="20"/>
      <c r="D48" s="21"/>
      <c r="E48" s="6">
        <v>10</v>
      </c>
      <c r="F48" s="6" t="s">
        <v>86</v>
      </c>
      <c r="G48" s="7">
        <v>22500</v>
      </c>
      <c r="H48" s="7">
        <v>22500</v>
      </c>
      <c r="I48" s="22">
        <v>29676.31</v>
      </c>
      <c r="J48" s="20"/>
      <c r="K48" s="21"/>
      <c r="L48" s="17">
        <f t="shared" si="0"/>
        <v>-7176.3100000000013</v>
      </c>
      <c r="M48" s="18"/>
    </row>
    <row r="49" spans="1:13" ht="42.75" customHeight="1">
      <c r="A49" s="3"/>
      <c r="B49" s="19" t="s">
        <v>87</v>
      </c>
      <c r="C49" s="20"/>
      <c r="D49" s="21"/>
      <c r="E49" s="6">
        <v>10</v>
      </c>
      <c r="F49" s="6" t="s">
        <v>88</v>
      </c>
      <c r="G49" s="7">
        <v>22500</v>
      </c>
      <c r="H49" s="7">
        <v>22500</v>
      </c>
      <c r="I49" s="22">
        <v>29676.31</v>
      </c>
      <c r="J49" s="20"/>
      <c r="K49" s="21"/>
      <c r="L49" s="17">
        <f t="shared" si="0"/>
        <v>-7176.3100000000013</v>
      </c>
      <c r="M49" s="18"/>
    </row>
    <row r="50" spans="1:13" ht="42" customHeight="1">
      <c r="A50" s="3"/>
      <c r="B50" s="19" t="s">
        <v>89</v>
      </c>
      <c r="C50" s="20"/>
      <c r="D50" s="21"/>
      <c r="E50" s="6">
        <v>10</v>
      </c>
      <c r="F50" s="6" t="s">
        <v>90</v>
      </c>
      <c r="G50" s="7">
        <v>22500</v>
      </c>
      <c r="H50" s="7">
        <v>22500</v>
      </c>
      <c r="I50" s="22">
        <v>29676.31</v>
      </c>
      <c r="J50" s="20"/>
      <c r="K50" s="21"/>
      <c r="L50" s="17">
        <f t="shared" si="0"/>
        <v>-7176.3100000000013</v>
      </c>
      <c r="M50" s="18"/>
    </row>
    <row r="51" spans="1:13" ht="38.25" customHeight="1">
      <c r="A51" s="3"/>
      <c r="B51" s="19" t="s">
        <v>91</v>
      </c>
      <c r="C51" s="20"/>
      <c r="D51" s="21"/>
      <c r="E51" s="6">
        <v>10</v>
      </c>
      <c r="F51" s="6" t="s">
        <v>92</v>
      </c>
      <c r="G51" s="7">
        <v>25500</v>
      </c>
      <c r="H51" s="7">
        <v>25500</v>
      </c>
      <c r="I51" s="22">
        <v>27251.06</v>
      </c>
      <c r="J51" s="20"/>
      <c r="K51" s="21"/>
      <c r="L51" s="17">
        <f t="shared" si="0"/>
        <v>-1751.0600000000013</v>
      </c>
      <c r="M51" s="18"/>
    </row>
    <row r="52" spans="1:13" ht="34.5" customHeight="1">
      <c r="A52" s="3"/>
      <c r="B52" s="19" t="s">
        <v>93</v>
      </c>
      <c r="C52" s="20"/>
      <c r="D52" s="21"/>
      <c r="E52" s="6">
        <v>10</v>
      </c>
      <c r="F52" s="6" t="s">
        <v>94</v>
      </c>
      <c r="G52" s="7">
        <v>25500</v>
      </c>
      <c r="H52" s="7">
        <v>25500</v>
      </c>
      <c r="I52" s="22">
        <v>27251.06</v>
      </c>
      <c r="J52" s="20"/>
      <c r="K52" s="21"/>
      <c r="L52" s="17">
        <f t="shared" si="0"/>
        <v>-1751.0600000000013</v>
      </c>
      <c r="M52" s="18"/>
    </row>
    <row r="53" spans="1:13" ht="46.5" customHeight="1">
      <c r="A53" s="3"/>
      <c r="B53" s="24" t="s">
        <v>95</v>
      </c>
      <c r="C53" s="20"/>
      <c r="D53" s="21"/>
      <c r="E53" s="6">
        <v>10</v>
      </c>
      <c r="F53" s="6" t="s">
        <v>96</v>
      </c>
      <c r="G53" s="7">
        <v>25500</v>
      </c>
      <c r="H53" s="7">
        <v>25500</v>
      </c>
      <c r="I53" s="22">
        <v>27251.06</v>
      </c>
      <c r="J53" s="20"/>
      <c r="K53" s="21"/>
      <c r="L53" s="17">
        <f t="shared" si="0"/>
        <v>-1751.0600000000013</v>
      </c>
      <c r="M53" s="18"/>
    </row>
    <row r="54" spans="1:13" ht="56.25" customHeight="1">
      <c r="A54" s="3"/>
      <c r="B54" s="19" t="s">
        <v>97</v>
      </c>
      <c r="C54" s="20"/>
      <c r="D54" s="21"/>
      <c r="E54" s="6">
        <v>10</v>
      </c>
      <c r="F54" s="6" t="s">
        <v>98</v>
      </c>
      <c r="G54" s="7">
        <v>25500</v>
      </c>
      <c r="H54" s="7">
        <v>25500</v>
      </c>
      <c r="I54" s="22">
        <v>27251.06</v>
      </c>
      <c r="J54" s="20"/>
      <c r="K54" s="21"/>
      <c r="L54" s="17">
        <f t="shared" si="0"/>
        <v>-1751.0600000000013</v>
      </c>
      <c r="M54" s="18"/>
    </row>
    <row r="55" spans="1:13" ht="24.75" customHeight="1">
      <c r="A55" s="3"/>
      <c r="B55" s="19" t="s">
        <v>99</v>
      </c>
      <c r="C55" s="20"/>
      <c r="D55" s="21"/>
      <c r="E55" s="6">
        <v>10</v>
      </c>
      <c r="F55" s="6" t="s">
        <v>100</v>
      </c>
      <c r="G55" s="7">
        <v>4585913.32</v>
      </c>
      <c r="H55" s="7">
        <v>4585913.32</v>
      </c>
      <c r="I55" s="22">
        <v>4539218.63</v>
      </c>
      <c r="J55" s="20"/>
      <c r="K55" s="21"/>
      <c r="L55" s="17">
        <f t="shared" si="0"/>
        <v>46694.69000000041</v>
      </c>
      <c r="M55" s="18"/>
    </row>
    <row r="56" spans="1:13" ht="54.75" customHeight="1">
      <c r="A56" s="3"/>
      <c r="B56" s="19" t="s">
        <v>101</v>
      </c>
      <c r="C56" s="20"/>
      <c r="D56" s="21"/>
      <c r="E56" s="6">
        <v>10</v>
      </c>
      <c r="F56" s="6" t="s">
        <v>102</v>
      </c>
      <c r="G56" s="7">
        <v>4585504.13</v>
      </c>
      <c r="H56" s="7">
        <v>4585504.13</v>
      </c>
      <c r="I56" s="22">
        <v>4538809.4400000004</v>
      </c>
      <c r="J56" s="20"/>
      <c r="K56" s="21"/>
      <c r="L56" s="17">
        <f t="shared" si="0"/>
        <v>46694.689999999478</v>
      </c>
      <c r="M56" s="18"/>
    </row>
    <row r="57" spans="1:13" ht="40.5" customHeight="1">
      <c r="A57" s="3"/>
      <c r="B57" s="19" t="s">
        <v>103</v>
      </c>
      <c r="C57" s="20"/>
      <c r="D57" s="21"/>
      <c r="E57" s="6">
        <v>10</v>
      </c>
      <c r="F57" s="6" t="s">
        <v>104</v>
      </c>
      <c r="G57" s="7">
        <v>1825602</v>
      </c>
      <c r="H57" s="7">
        <v>1825602</v>
      </c>
      <c r="I57" s="22">
        <v>1825602</v>
      </c>
      <c r="J57" s="20"/>
      <c r="K57" s="21"/>
      <c r="L57" s="17">
        <f t="shared" si="0"/>
        <v>0</v>
      </c>
      <c r="M57" s="18"/>
    </row>
    <row r="58" spans="1:13" ht="31.5" customHeight="1">
      <c r="A58" s="3"/>
      <c r="B58" s="19" t="s">
        <v>105</v>
      </c>
      <c r="C58" s="20"/>
      <c r="D58" s="21"/>
      <c r="E58" s="6">
        <v>10</v>
      </c>
      <c r="F58" s="6" t="s">
        <v>106</v>
      </c>
      <c r="G58" s="7">
        <v>1825602</v>
      </c>
      <c r="H58" s="7">
        <v>1825602</v>
      </c>
      <c r="I58" s="22">
        <v>1825602</v>
      </c>
      <c r="J58" s="20"/>
      <c r="K58" s="21"/>
      <c r="L58" s="17">
        <f t="shared" si="0"/>
        <v>0</v>
      </c>
      <c r="M58" s="18"/>
    </row>
    <row r="59" spans="1:13" ht="42.75" customHeight="1">
      <c r="A59" s="3"/>
      <c r="B59" s="19" t="s">
        <v>107</v>
      </c>
      <c r="C59" s="20"/>
      <c r="D59" s="21"/>
      <c r="E59" s="6">
        <v>10</v>
      </c>
      <c r="F59" s="6" t="s">
        <v>108</v>
      </c>
      <c r="G59" s="7">
        <v>1825602</v>
      </c>
      <c r="H59" s="7">
        <v>1825602</v>
      </c>
      <c r="I59" s="22">
        <v>1825602</v>
      </c>
      <c r="J59" s="20"/>
      <c r="K59" s="21"/>
      <c r="L59" s="17">
        <f t="shared" si="0"/>
        <v>0</v>
      </c>
      <c r="M59" s="18"/>
    </row>
    <row r="60" spans="1:13" ht="36" customHeight="1">
      <c r="A60" s="3"/>
      <c r="B60" s="19" t="s">
        <v>109</v>
      </c>
      <c r="C60" s="20"/>
      <c r="D60" s="21"/>
      <c r="E60" s="6">
        <v>10</v>
      </c>
      <c r="F60" s="6" t="s">
        <v>110</v>
      </c>
      <c r="G60" s="7">
        <v>70122.13</v>
      </c>
      <c r="H60" s="7">
        <v>70122.13</v>
      </c>
      <c r="I60" s="22">
        <v>67105.100000000006</v>
      </c>
      <c r="J60" s="20"/>
      <c r="K60" s="21"/>
      <c r="L60" s="17">
        <f t="shared" si="0"/>
        <v>3017.0299999999988</v>
      </c>
      <c r="M60" s="18"/>
    </row>
    <row r="61" spans="1:13" ht="51.75" customHeight="1">
      <c r="A61" s="3"/>
      <c r="B61" s="19" t="s">
        <v>111</v>
      </c>
      <c r="C61" s="20"/>
      <c r="D61" s="21"/>
      <c r="E61" s="6">
        <v>10</v>
      </c>
      <c r="F61" s="6" t="s">
        <v>112</v>
      </c>
      <c r="G61" s="7">
        <v>67122.13</v>
      </c>
      <c r="H61" s="7">
        <v>67122.13</v>
      </c>
      <c r="I61" s="22">
        <v>66970.100000000006</v>
      </c>
      <c r="J61" s="20"/>
      <c r="K61" s="21"/>
      <c r="L61" s="17">
        <f t="shared" si="0"/>
        <v>152.02999999999884</v>
      </c>
      <c r="M61" s="18"/>
    </row>
    <row r="62" spans="1:13" ht="54.75" customHeight="1">
      <c r="A62" s="3"/>
      <c r="B62" s="19" t="s">
        <v>113</v>
      </c>
      <c r="C62" s="20"/>
      <c r="D62" s="21"/>
      <c r="E62" s="6">
        <v>10</v>
      </c>
      <c r="F62" s="6" t="s">
        <v>114</v>
      </c>
      <c r="G62" s="7">
        <v>67122.13</v>
      </c>
      <c r="H62" s="7">
        <v>67122.13</v>
      </c>
      <c r="I62" s="22">
        <v>66970.100000000006</v>
      </c>
      <c r="J62" s="20"/>
      <c r="K62" s="21"/>
      <c r="L62" s="17">
        <f t="shared" si="0"/>
        <v>152.02999999999884</v>
      </c>
      <c r="M62" s="18"/>
    </row>
    <row r="63" spans="1:13" ht="56.25" customHeight="1">
      <c r="A63" s="3"/>
      <c r="B63" s="19" t="s">
        <v>115</v>
      </c>
      <c r="C63" s="20"/>
      <c r="D63" s="21"/>
      <c r="E63" s="6">
        <v>10</v>
      </c>
      <c r="F63" s="6" t="s">
        <v>116</v>
      </c>
      <c r="G63" s="7">
        <v>3000</v>
      </c>
      <c r="H63" s="7">
        <v>3000</v>
      </c>
      <c r="I63" s="22">
        <v>135</v>
      </c>
      <c r="J63" s="20"/>
      <c r="K63" s="21"/>
      <c r="L63" s="17">
        <f t="shared" si="0"/>
        <v>2865</v>
      </c>
      <c r="M63" s="18"/>
    </row>
    <row r="64" spans="1:13" ht="57" customHeight="1">
      <c r="A64" s="3"/>
      <c r="B64" s="19" t="s">
        <v>117</v>
      </c>
      <c r="C64" s="20"/>
      <c r="D64" s="21"/>
      <c r="E64" s="6">
        <v>10</v>
      </c>
      <c r="F64" s="6" t="s">
        <v>118</v>
      </c>
      <c r="G64" s="7">
        <v>3000</v>
      </c>
      <c r="H64" s="7">
        <v>3000</v>
      </c>
      <c r="I64" s="22">
        <v>135</v>
      </c>
      <c r="J64" s="20"/>
      <c r="K64" s="21"/>
      <c r="L64" s="17">
        <f t="shared" si="0"/>
        <v>2865</v>
      </c>
      <c r="M64" s="18"/>
    </row>
    <row r="65" spans="1:13" ht="24" customHeight="1">
      <c r="A65" s="3"/>
      <c r="B65" s="19" t="s">
        <v>119</v>
      </c>
      <c r="C65" s="20"/>
      <c r="D65" s="21"/>
      <c r="E65" s="6">
        <v>10</v>
      </c>
      <c r="F65" s="6" t="s">
        <v>120</v>
      </c>
      <c r="G65" s="7">
        <v>2689780</v>
      </c>
      <c r="H65" s="7">
        <v>2689780</v>
      </c>
      <c r="I65" s="22">
        <v>2646102.34</v>
      </c>
      <c r="J65" s="20"/>
      <c r="K65" s="21"/>
      <c r="L65" s="17">
        <f t="shared" si="0"/>
        <v>43677.660000000149</v>
      </c>
      <c r="M65" s="18"/>
    </row>
    <row r="66" spans="1:13" ht="75.75" customHeight="1">
      <c r="A66" s="3"/>
      <c r="B66" s="19" t="s">
        <v>121</v>
      </c>
      <c r="C66" s="20"/>
      <c r="D66" s="21"/>
      <c r="E66" s="6">
        <v>10</v>
      </c>
      <c r="F66" s="6" t="s">
        <v>122</v>
      </c>
      <c r="G66" s="7">
        <v>624730</v>
      </c>
      <c r="H66" s="7">
        <v>624730</v>
      </c>
      <c r="I66" s="22">
        <v>581052.34</v>
      </c>
      <c r="J66" s="20"/>
      <c r="K66" s="21"/>
      <c r="L66" s="17">
        <f t="shared" si="0"/>
        <v>43677.660000000033</v>
      </c>
      <c r="M66" s="18"/>
    </row>
    <row r="67" spans="1:13" ht="86.25" customHeight="1">
      <c r="A67" s="3"/>
      <c r="B67" s="19" t="s">
        <v>123</v>
      </c>
      <c r="C67" s="20"/>
      <c r="D67" s="21"/>
      <c r="E67" s="6">
        <v>10</v>
      </c>
      <c r="F67" s="6" t="s">
        <v>124</v>
      </c>
      <c r="G67" s="7">
        <v>624730</v>
      </c>
      <c r="H67" s="7">
        <v>624730</v>
      </c>
      <c r="I67" s="22">
        <v>581052.34</v>
      </c>
      <c r="J67" s="20"/>
      <c r="K67" s="21"/>
      <c r="L67" s="17">
        <f t="shared" si="0"/>
        <v>43677.660000000033</v>
      </c>
      <c r="M67" s="18"/>
    </row>
    <row r="68" spans="1:13" ht="36" customHeight="1">
      <c r="A68" s="3"/>
      <c r="B68" s="19" t="s">
        <v>125</v>
      </c>
      <c r="C68" s="20"/>
      <c r="D68" s="21"/>
      <c r="E68" s="6">
        <v>10</v>
      </c>
      <c r="F68" s="6" t="s">
        <v>126</v>
      </c>
      <c r="G68" s="7">
        <v>2065050</v>
      </c>
      <c r="H68" s="7">
        <v>2065050</v>
      </c>
      <c r="I68" s="22">
        <v>2065050</v>
      </c>
      <c r="J68" s="20"/>
      <c r="K68" s="21"/>
      <c r="L68" s="17">
        <f t="shared" si="0"/>
        <v>0</v>
      </c>
      <c r="M68" s="18"/>
    </row>
    <row r="69" spans="1:13" ht="45.75" customHeight="1">
      <c r="A69" s="3"/>
      <c r="B69" s="19" t="s">
        <v>127</v>
      </c>
      <c r="C69" s="20"/>
      <c r="D69" s="21"/>
      <c r="E69" s="6">
        <v>10</v>
      </c>
      <c r="F69" s="6" t="s">
        <v>128</v>
      </c>
      <c r="G69" s="7">
        <v>2065050</v>
      </c>
      <c r="H69" s="7">
        <v>2065050</v>
      </c>
      <c r="I69" s="22">
        <v>2065050</v>
      </c>
      <c r="J69" s="20"/>
      <c r="K69" s="21"/>
      <c r="L69" s="17">
        <f t="shared" si="0"/>
        <v>0</v>
      </c>
      <c r="M69" s="18"/>
    </row>
    <row r="70" spans="1:13" ht="117.75" customHeight="1">
      <c r="A70" s="3"/>
      <c r="B70" s="19" t="s">
        <v>129</v>
      </c>
      <c r="C70" s="20"/>
      <c r="D70" s="21"/>
      <c r="E70" s="6">
        <v>10</v>
      </c>
      <c r="F70" s="6" t="s">
        <v>130</v>
      </c>
      <c r="G70" s="7">
        <v>409.19</v>
      </c>
      <c r="H70" s="7">
        <v>409.19</v>
      </c>
      <c r="I70" s="22">
        <v>409.19</v>
      </c>
      <c r="J70" s="20"/>
      <c r="K70" s="21"/>
      <c r="L70" s="17">
        <f t="shared" si="0"/>
        <v>0</v>
      </c>
      <c r="M70" s="18"/>
    </row>
    <row r="71" spans="1:13" ht="77.25" customHeight="1">
      <c r="A71" s="3"/>
      <c r="B71" s="19" t="s">
        <v>131</v>
      </c>
      <c r="C71" s="20"/>
      <c r="D71" s="21"/>
      <c r="E71" s="6">
        <v>10</v>
      </c>
      <c r="F71" s="6" t="s">
        <v>132</v>
      </c>
      <c r="G71" s="7">
        <v>409.19</v>
      </c>
      <c r="H71" s="7">
        <v>409.19</v>
      </c>
      <c r="I71" s="22">
        <v>409.19</v>
      </c>
      <c r="J71" s="20"/>
      <c r="K71" s="21"/>
      <c r="L71" s="17">
        <f t="shared" si="0"/>
        <v>0</v>
      </c>
      <c r="M71" s="18"/>
    </row>
    <row r="72" spans="1:13" ht="65.25" customHeight="1">
      <c r="A72" s="3"/>
      <c r="B72" s="19" t="s">
        <v>133</v>
      </c>
      <c r="C72" s="20"/>
      <c r="D72" s="21"/>
      <c r="E72" s="6">
        <v>10</v>
      </c>
      <c r="F72" s="6" t="s">
        <v>134</v>
      </c>
      <c r="G72" s="7">
        <v>409.19</v>
      </c>
      <c r="H72" s="7">
        <v>409.19</v>
      </c>
      <c r="I72" s="22">
        <v>409.19</v>
      </c>
      <c r="J72" s="20"/>
      <c r="K72" s="21"/>
      <c r="L72" s="17">
        <f t="shared" si="0"/>
        <v>0</v>
      </c>
      <c r="M72" s="18"/>
    </row>
    <row r="73" spans="1:13" ht="74.25" customHeight="1">
      <c r="A73" s="3"/>
      <c r="B73" s="19" t="s">
        <v>135</v>
      </c>
      <c r="C73" s="20"/>
      <c r="D73" s="21"/>
      <c r="E73" s="6">
        <v>10</v>
      </c>
      <c r="F73" s="6" t="s">
        <v>136</v>
      </c>
      <c r="G73" s="7">
        <v>409.19</v>
      </c>
      <c r="H73" s="7">
        <v>409.19</v>
      </c>
      <c r="I73" s="22">
        <v>409.19</v>
      </c>
      <c r="J73" s="20"/>
      <c r="K73" s="21"/>
      <c r="L73" s="17">
        <f t="shared" si="0"/>
        <v>0</v>
      </c>
      <c r="M73" s="18"/>
    </row>
    <row r="74" spans="1:13" ht="18.7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8.7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8.7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8.7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</sheetData>
  <mergeCells count="203">
    <mergeCell ref="L73:M73"/>
    <mergeCell ref="B72:D72"/>
    <mergeCell ref="I72:K72"/>
    <mergeCell ref="L72:M72"/>
    <mergeCell ref="B73:D73"/>
    <mergeCell ref="I73:K73"/>
    <mergeCell ref="L71:M71"/>
    <mergeCell ref="B70:D70"/>
    <mergeCell ref="I70:K70"/>
    <mergeCell ref="L70:M70"/>
    <mergeCell ref="B71:D71"/>
    <mergeCell ref="I71:K71"/>
    <mergeCell ref="L69:M69"/>
    <mergeCell ref="B68:D68"/>
    <mergeCell ref="I68:K68"/>
    <mergeCell ref="L68:M68"/>
    <mergeCell ref="B69:D69"/>
    <mergeCell ref="I69:K69"/>
    <mergeCell ref="L67:M67"/>
    <mergeCell ref="B66:D66"/>
    <mergeCell ref="I66:K66"/>
    <mergeCell ref="L66:M66"/>
    <mergeCell ref="B67:D67"/>
    <mergeCell ref="I67:K67"/>
    <mergeCell ref="L65:M65"/>
    <mergeCell ref="B64:D64"/>
    <mergeCell ref="I64:K64"/>
    <mergeCell ref="L64:M64"/>
    <mergeCell ref="B65:D65"/>
    <mergeCell ref="I65:K65"/>
    <mergeCell ref="L63:M63"/>
    <mergeCell ref="B62:D62"/>
    <mergeCell ref="I62:K62"/>
    <mergeCell ref="L62:M62"/>
    <mergeCell ref="B63:D63"/>
    <mergeCell ref="I63:K63"/>
    <mergeCell ref="L61:M61"/>
    <mergeCell ref="B60:D60"/>
    <mergeCell ref="I60:K60"/>
    <mergeCell ref="L60:M60"/>
    <mergeCell ref="B61:D61"/>
    <mergeCell ref="I61:K61"/>
    <mergeCell ref="L59:M59"/>
    <mergeCell ref="B58:D58"/>
    <mergeCell ref="I58:K58"/>
    <mergeCell ref="L58:M58"/>
    <mergeCell ref="B59:D59"/>
    <mergeCell ref="I59:K59"/>
    <mergeCell ref="L57:M57"/>
    <mergeCell ref="B56:D56"/>
    <mergeCell ref="I56:K56"/>
    <mergeCell ref="L56:M56"/>
    <mergeCell ref="B57:D57"/>
    <mergeCell ref="I57:K57"/>
    <mergeCell ref="L55:M55"/>
    <mergeCell ref="B54:D54"/>
    <mergeCell ref="I54:K54"/>
    <mergeCell ref="L54:M54"/>
    <mergeCell ref="B55:D55"/>
    <mergeCell ref="I55:K55"/>
    <mergeCell ref="L53:M53"/>
    <mergeCell ref="B52:D52"/>
    <mergeCell ref="I52:K52"/>
    <mergeCell ref="L52:M52"/>
    <mergeCell ref="B53:D53"/>
    <mergeCell ref="I53:K53"/>
    <mergeCell ref="L51:M51"/>
    <mergeCell ref="B50:D50"/>
    <mergeCell ref="I50:K50"/>
    <mergeCell ref="L50:M50"/>
    <mergeCell ref="B51:D51"/>
    <mergeCell ref="I51:K51"/>
    <mergeCell ref="L49:M49"/>
    <mergeCell ref="B48:D48"/>
    <mergeCell ref="I48:K48"/>
    <mergeCell ref="L48:M48"/>
    <mergeCell ref="B49:D49"/>
    <mergeCell ref="I49:K49"/>
    <mergeCell ref="L47:M47"/>
    <mergeCell ref="B46:D46"/>
    <mergeCell ref="I46:K46"/>
    <mergeCell ref="L46:M46"/>
    <mergeCell ref="B47:D47"/>
    <mergeCell ref="I47:K47"/>
    <mergeCell ref="L45:M45"/>
    <mergeCell ref="B44:D44"/>
    <mergeCell ref="I44:K44"/>
    <mergeCell ref="L44:M44"/>
    <mergeCell ref="B45:D45"/>
    <mergeCell ref="I45:K45"/>
    <mergeCell ref="L43:M43"/>
    <mergeCell ref="B42:D42"/>
    <mergeCell ref="I42:K42"/>
    <mergeCell ref="L42:M42"/>
    <mergeCell ref="B43:D43"/>
    <mergeCell ref="I43:K43"/>
    <mergeCell ref="L41:M41"/>
    <mergeCell ref="B40:D40"/>
    <mergeCell ref="I40:K40"/>
    <mergeCell ref="L40:M40"/>
    <mergeCell ref="B41:D41"/>
    <mergeCell ref="I41:K41"/>
    <mergeCell ref="L39:M39"/>
    <mergeCell ref="B38:D38"/>
    <mergeCell ref="I38:K38"/>
    <mergeCell ref="L38:M38"/>
    <mergeCell ref="B39:D39"/>
    <mergeCell ref="I39:K39"/>
    <mergeCell ref="L37:M37"/>
    <mergeCell ref="B36:D36"/>
    <mergeCell ref="I36:K36"/>
    <mergeCell ref="L36:M36"/>
    <mergeCell ref="B37:D37"/>
    <mergeCell ref="I37:K37"/>
    <mergeCell ref="L35:M35"/>
    <mergeCell ref="B34:D34"/>
    <mergeCell ref="I34:K34"/>
    <mergeCell ref="L34:M34"/>
    <mergeCell ref="B35:D35"/>
    <mergeCell ref="I35:K35"/>
    <mergeCell ref="L33:M33"/>
    <mergeCell ref="B32:D32"/>
    <mergeCell ref="I32:K32"/>
    <mergeCell ref="L32:M32"/>
    <mergeCell ref="B33:D33"/>
    <mergeCell ref="I33:K33"/>
    <mergeCell ref="L31:M31"/>
    <mergeCell ref="B30:D30"/>
    <mergeCell ref="I30:K30"/>
    <mergeCell ref="L30:M30"/>
    <mergeCell ref="B31:D31"/>
    <mergeCell ref="I31:K31"/>
    <mergeCell ref="L29:M29"/>
    <mergeCell ref="B28:D28"/>
    <mergeCell ref="I28:K28"/>
    <mergeCell ref="L28:M28"/>
    <mergeCell ref="B29:D29"/>
    <mergeCell ref="I29:K29"/>
    <mergeCell ref="L27:M27"/>
    <mergeCell ref="B26:D26"/>
    <mergeCell ref="I26:K26"/>
    <mergeCell ref="L26:M26"/>
    <mergeCell ref="B27:D27"/>
    <mergeCell ref="I27:K27"/>
    <mergeCell ref="L25:M25"/>
    <mergeCell ref="B24:D24"/>
    <mergeCell ref="I24:K24"/>
    <mergeCell ref="L24:M24"/>
    <mergeCell ref="B25:D25"/>
    <mergeCell ref="I25:K25"/>
    <mergeCell ref="L23:M23"/>
    <mergeCell ref="B22:D22"/>
    <mergeCell ref="I22:K22"/>
    <mergeCell ref="L22:M22"/>
    <mergeCell ref="B23:D23"/>
    <mergeCell ref="I23:K23"/>
    <mergeCell ref="L21:M21"/>
    <mergeCell ref="B20:D20"/>
    <mergeCell ref="I20:K20"/>
    <mergeCell ref="L20:M20"/>
    <mergeCell ref="B21:D21"/>
    <mergeCell ref="I21:K21"/>
    <mergeCell ref="L19:M19"/>
    <mergeCell ref="B18:D18"/>
    <mergeCell ref="I18:K18"/>
    <mergeCell ref="L18:M18"/>
    <mergeCell ref="B19:D19"/>
    <mergeCell ref="I19:K19"/>
    <mergeCell ref="L17:M17"/>
    <mergeCell ref="B16:D16"/>
    <mergeCell ref="I16:K16"/>
    <mergeCell ref="L16:M16"/>
    <mergeCell ref="B17:D17"/>
    <mergeCell ref="I17:K17"/>
    <mergeCell ref="L10:M10"/>
    <mergeCell ref="B11:D11"/>
    <mergeCell ref="I11:K11"/>
    <mergeCell ref="L15:M15"/>
    <mergeCell ref="B14:D14"/>
    <mergeCell ref="I14:K14"/>
    <mergeCell ref="L14:M14"/>
    <mergeCell ref="B15:D15"/>
    <mergeCell ref="I15:K15"/>
    <mergeCell ref="L8:M8"/>
    <mergeCell ref="L13:M13"/>
    <mergeCell ref="B12:D12"/>
    <mergeCell ref="I12:K12"/>
    <mergeCell ref="L12:M12"/>
    <mergeCell ref="B13:D13"/>
    <mergeCell ref="I13:K13"/>
    <mergeCell ref="L11:M11"/>
    <mergeCell ref="B10:D10"/>
    <mergeCell ref="I10:K10"/>
    <mergeCell ref="B9:D9"/>
    <mergeCell ref="I9:K9"/>
    <mergeCell ref="I1:L1"/>
    <mergeCell ref="H2:L2"/>
    <mergeCell ref="H4:L4"/>
    <mergeCell ref="L9:M9"/>
    <mergeCell ref="D5:H5"/>
    <mergeCell ref="J3:L3"/>
    <mergeCell ref="B8:D8"/>
    <mergeCell ref="I8:K8"/>
  </mergeCells>
  <phoneticPr fontId="3" type="noConversion"/>
  <pageMargins left="0.196850393700787" right="0.196850393700787" top="0.39370078740157499" bottom="0.65342283464566897" header="0.39370078740157499" footer="0.39370078740157499"/>
  <pageSetup paperSize="8" scale="95" orientation="portrait" horizontalDpi="300" verticalDpi="300" r:id="rId1"/>
  <headerFooter alignWithMargins="0">
    <oddFooter>&amp;C&amp;"Arial,Regular"&amp;8 - 1 -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2015-08-20T03:46:53Z</cp:lastPrinted>
  <dcterms:created xsi:type="dcterms:W3CDTF">2015-02-16T13:39:32Z</dcterms:created>
  <dcterms:modified xsi:type="dcterms:W3CDTF">2015-08-20T03:48:45Z</dcterms:modified>
</cp:coreProperties>
</file>